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omislav_duricin/Documents/stecaj/wulf_sport/prodaja/pkt/1_oglas/trgovačka_roba/objava/"/>
    </mc:Choice>
  </mc:AlternateContent>
  <xr:revisionPtr revIDLastSave="0" documentId="13_ncr:1_{71034BFF-1E3A-544B-9E75-7473FA41D0DF}" xr6:coauthVersionLast="36" xr6:coauthVersionMax="36" xr10:uidLastSave="{00000000-0000-0000-0000-000000000000}"/>
  <bookViews>
    <workbookView xWindow="0" yWindow="500" windowWidth="28800" windowHeight="15980" activeTab="2" xr2:uid="{7D9F97DF-948B-A84E-BA30-866846215276}"/>
  </bookViews>
  <sheets>
    <sheet name="escape" sheetId="1" r:id="rId1"/>
    <sheet name="sbd" sheetId="2" r:id="rId2"/>
    <sheet name="vp šator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3" l="1"/>
  <c r="C2" i="3"/>
  <c r="B3" i="3"/>
  <c r="C3" i="3"/>
  <c r="C5" i="3" l="1"/>
  <c r="B5" i="3"/>
</calcChain>
</file>

<file path=xl/sharedStrings.xml><?xml version="1.0" encoding="utf-8"?>
<sst xmlns="http://schemas.openxmlformats.org/spreadsheetml/2006/main" count="497" uniqueCount="256">
  <si>
    <t>Redni broj</t>
  </si>
  <si>
    <t>Šifra</t>
  </si>
  <si>
    <t>Naziv artikla / opis usluge</t>
  </si>
  <si>
    <t>Bar kod</t>
  </si>
  <si>
    <t>Jedinica mjere</t>
  </si>
  <si>
    <t>Količina</t>
  </si>
  <si>
    <t>Cijena bez poreza</t>
  </si>
  <si>
    <t>Iznos bez poreza</t>
  </si>
  <si>
    <t>Opis Atribut 2</t>
  </si>
  <si>
    <t>Opis Atribut 3</t>
  </si>
  <si>
    <t>15701000014500101380</t>
  </si>
  <si>
    <t>ES 104   yellow 00 čizme 38</t>
  </si>
  <si>
    <t>331026</t>
  </si>
  <si>
    <t>par</t>
  </si>
  <si>
    <t>žensko</t>
  </si>
  <si>
    <t>ČIZMA</t>
  </si>
  <si>
    <t>15701000006900101410</t>
  </si>
  <si>
    <t>ES 11 ESCAPE  black 00 cipele 41</t>
  </si>
  <si>
    <t>246403</t>
  </si>
  <si>
    <t>ŠTITNICI</t>
  </si>
  <si>
    <t>15701000006900201410</t>
  </si>
  <si>
    <t>ES 11 ESCAPE  camel 00 cipele 41</t>
  </si>
  <si>
    <t>246409</t>
  </si>
  <si>
    <t>15701000014800201400</t>
  </si>
  <si>
    <t>ES 114   pink 00 cipele 40</t>
  </si>
  <si>
    <t>349354</t>
  </si>
  <si>
    <t>cipele</t>
  </si>
  <si>
    <t>15701000016700101380</t>
  </si>
  <si>
    <t>ES 132   wht/blk 00 cipele 38</t>
  </si>
  <si>
    <t>387141</t>
  </si>
  <si>
    <t>15701000017100101370</t>
  </si>
  <si>
    <t>ES 144   bronze 00 sandale 37</t>
  </si>
  <si>
    <t>387182</t>
  </si>
  <si>
    <t>sandale</t>
  </si>
  <si>
    <t>15701000009900101390</t>
  </si>
  <si>
    <t>ES 45   brwn tiger 00 čizme 39</t>
  </si>
  <si>
    <t>277824</t>
  </si>
  <si>
    <t>15701000010500101290</t>
  </si>
  <si>
    <t>ES 52   black 00 čizme 29</t>
  </si>
  <si>
    <t>277862</t>
  </si>
  <si>
    <t>15701000006400101390</t>
  </si>
  <si>
    <t>ES 6 ESCAPE  white 00 cipele 39</t>
  </si>
  <si>
    <t>246369</t>
  </si>
  <si>
    <t>15701000006400101410</t>
  </si>
  <si>
    <t>ES 6 ESCAPE  white 00 cipele 41</t>
  </si>
  <si>
    <t>246371</t>
  </si>
  <si>
    <t>15701000012000101410</t>
  </si>
  <si>
    <t>ES 69   brown 00 sandale 41</t>
  </si>
  <si>
    <t>310718</t>
  </si>
  <si>
    <t>15701000012800101400</t>
  </si>
  <si>
    <t>ES 75   grey 00 sandale 40</t>
  </si>
  <si>
    <t>319953</t>
  </si>
  <si>
    <t>15701000012800101410</t>
  </si>
  <si>
    <t>ES 75   grey 00 sandale 41</t>
  </si>
  <si>
    <t>319954</t>
  </si>
  <si>
    <t>15701000012200101400</t>
  </si>
  <si>
    <t>ES 77   navy 00 sandale 40</t>
  </si>
  <si>
    <t>310729</t>
  </si>
  <si>
    <t>15701000012300301410</t>
  </si>
  <si>
    <t>ES 79   brn 00 sandale 41</t>
  </si>
  <si>
    <t>310750</t>
  </si>
  <si>
    <t>15701000011400101400</t>
  </si>
  <si>
    <t>ES 80   pink 00 sandale 40</t>
  </si>
  <si>
    <t>306374</t>
  </si>
  <si>
    <t>15701000011400101410</t>
  </si>
  <si>
    <t>ES 80   pink 00 sandale 41</t>
  </si>
  <si>
    <t>306375</t>
  </si>
  <si>
    <t>15701000013400201400</t>
  </si>
  <si>
    <t>ES 97   purple 00 cipele 40</t>
  </si>
  <si>
    <t>330727</t>
  </si>
  <si>
    <t>15701000002000101390</t>
  </si>
  <si>
    <t>EW20 ESCAPE  black 00 čizme 39</t>
  </si>
  <si>
    <t>231922</t>
  </si>
  <si>
    <t>15701000002800101380</t>
  </si>
  <si>
    <t>MAGNETIC ESCAPE  black 00 čizme 38</t>
  </si>
  <si>
    <t>231982</t>
  </si>
  <si>
    <t>15701000002600101380</t>
  </si>
  <si>
    <t>SAPHIRE ESCAPE  black 00 čizme 38</t>
  </si>
  <si>
    <t>231964</t>
  </si>
  <si>
    <t>15701000002600101390</t>
  </si>
  <si>
    <t>SAPHIRE ESCAPE  black 00 čizme 39</t>
  </si>
  <si>
    <t>231965</t>
  </si>
  <si>
    <t>15701000002600101400</t>
  </si>
  <si>
    <t>SAPHIRE ESCAPE  black 00 čizme 40</t>
  </si>
  <si>
    <t>231966</t>
  </si>
  <si>
    <t>15701000003000201370</t>
  </si>
  <si>
    <t>STRUT ESCAPE  black 00 čizme 37</t>
  </si>
  <si>
    <t>232007</t>
  </si>
  <si>
    <t>15701000003000201375</t>
  </si>
  <si>
    <t>STRUT ESCAPE  black 00 čizme 37,5</t>
  </si>
  <si>
    <t>232008</t>
  </si>
  <si>
    <t>15701000003000201380</t>
  </si>
  <si>
    <t>STRUT ESCAPE  black 00 čizme 38</t>
  </si>
  <si>
    <t>232009</t>
  </si>
  <si>
    <t>15701000003000201390</t>
  </si>
  <si>
    <t>STRUT ESCAPE  black 00 čizme 39</t>
  </si>
  <si>
    <t>232010</t>
  </si>
  <si>
    <t>15701000003000201400</t>
  </si>
  <si>
    <t>STRUT ESCAPE  black 00 čizme 40</t>
  </si>
  <si>
    <t>232011</t>
  </si>
  <si>
    <t>15701000003000101375</t>
  </si>
  <si>
    <t>STRUT ESCAPE  grey 00 čizme 37,5</t>
  </si>
  <si>
    <t>231999</t>
  </si>
  <si>
    <t>15701000003000101380</t>
  </si>
  <si>
    <t>STRUT ESCAPE  grey 00 čizme 38</t>
  </si>
  <si>
    <t>232000</t>
  </si>
  <si>
    <t>15701000003000101390</t>
  </si>
  <si>
    <t>STRUT ESCAPE  grey 00 čizme 39</t>
  </si>
  <si>
    <t>232001</t>
  </si>
  <si>
    <t>15701000003000101400</t>
  </si>
  <si>
    <t>STRUT ESCAPE  grey 00 čizme 40</t>
  </si>
  <si>
    <t>232002</t>
  </si>
  <si>
    <t>15701000003000101420</t>
  </si>
  <si>
    <t>STRUT ESCAPE  grey 00 čizme 42</t>
  </si>
  <si>
    <t>232005</t>
  </si>
  <si>
    <t>UKUPNO:</t>
  </si>
  <si>
    <t>10701000007900201390</t>
  </si>
  <si>
    <t>SH 005 green čizme br 39</t>
  </si>
  <si>
    <t>111840</t>
  </si>
  <si>
    <t>10701000004000101360</t>
  </si>
  <si>
    <t>SH 053 black čizme 8172-1 br.36</t>
  </si>
  <si>
    <t>178773</t>
  </si>
  <si>
    <t>10701000004000101370</t>
  </si>
  <si>
    <t>SH 053 black čizme 8172-1 br.37</t>
  </si>
  <si>
    <t>178774</t>
  </si>
  <si>
    <t>10701000011700201380</t>
  </si>
  <si>
    <t>SH 062   RED sandale 38</t>
  </si>
  <si>
    <t>194357</t>
  </si>
  <si>
    <t>10701000012400101370</t>
  </si>
  <si>
    <t>SH 071   BRONZE sandale 37</t>
  </si>
  <si>
    <t>194408</t>
  </si>
  <si>
    <t>10701000017800101410</t>
  </si>
  <si>
    <t>SH 131   brown 00 sandale 41</t>
  </si>
  <si>
    <t>246797</t>
  </si>
  <si>
    <t>10701000018100201410</t>
  </si>
  <si>
    <t>SH 135   grey 00 cipele 41</t>
  </si>
  <si>
    <t>246827</t>
  </si>
  <si>
    <t>10701000018400101390</t>
  </si>
  <si>
    <t>SH 138   turquise 00 sandale 39</t>
  </si>
  <si>
    <t>246849</t>
  </si>
  <si>
    <t>10701000018500101370</t>
  </si>
  <si>
    <t>SH 139   blue 00 sandale 37</t>
  </si>
  <si>
    <t>246853</t>
  </si>
  <si>
    <t>10701000018500101380</t>
  </si>
  <si>
    <t>SH 139   blue 00 sandale 38</t>
  </si>
  <si>
    <t>246854</t>
  </si>
  <si>
    <t>10701000018500101390</t>
  </si>
  <si>
    <t>SH 139   blue 00 sandale 39</t>
  </si>
  <si>
    <t>246855</t>
  </si>
  <si>
    <t>10701000018500101400</t>
  </si>
  <si>
    <t>SH 139   blue 00 sandale 40</t>
  </si>
  <si>
    <t>246856</t>
  </si>
  <si>
    <t>10701000018500101410</t>
  </si>
  <si>
    <t>SH 139   blue 00 sandale 41</t>
  </si>
  <si>
    <t>246857</t>
  </si>
  <si>
    <t>10701000023700101400</t>
  </si>
  <si>
    <t>SH 191   black 00 čizme 40</t>
  </si>
  <si>
    <t>277954</t>
  </si>
  <si>
    <t>10701000026200101380</t>
  </si>
  <si>
    <t>SH 222   brn 00 sandale 38</t>
  </si>
  <si>
    <t>306264</t>
  </si>
  <si>
    <t>10701000026200101400</t>
  </si>
  <si>
    <t>SH 222   brn 00 sandale 40</t>
  </si>
  <si>
    <t>306266</t>
  </si>
  <si>
    <t>10701000026200101410</t>
  </si>
  <si>
    <t>SH 222   brn 00 sandale 41</t>
  </si>
  <si>
    <t>306267</t>
  </si>
  <si>
    <t>10701000026400101410</t>
  </si>
  <si>
    <t>SH 229   offwhite/beige 00 sandale 41</t>
  </si>
  <si>
    <t>306279</t>
  </si>
  <si>
    <t>10701000026500101380</t>
  </si>
  <si>
    <t>SH 231   yellow 00 sandale 38</t>
  </si>
  <si>
    <t>306282</t>
  </si>
  <si>
    <t>10701000026500101390</t>
  </si>
  <si>
    <t>SH 231   yellow 00 sandale 39</t>
  </si>
  <si>
    <t>306283</t>
  </si>
  <si>
    <t>10701000026500101400</t>
  </si>
  <si>
    <t>SH 231   yellow 00 sandale 40</t>
  </si>
  <si>
    <t>306284</t>
  </si>
  <si>
    <t>10701000026500101410</t>
  </si>
  <si>
    <t>SH 231   yellow 00 sandale 41</t>
  </si>
  <si>
    <t>306285</t>
  </si>
  <si>
    <t>10701000030200101390</t>
  </si>
  <si>
    <t>SH 256   burgundy 00 čizme 39</t>
  </si>
  <si>
    <t>330889</t>
  </si>
  <si>
    <t>10701000030200101400</t>
  </si>
  <si>
    <t>SH 256   burgundy 00 čizme 40</t>
  </si>
  <si>
    <t>330890</t>
  </si>
  <si>
    <t>10701000030300101390</t>
  </si>
  <si>
    <t>SH 257   tan 00 čizme 39</t>
  </si>
  <si>
    <t>330901</t>
  </si>
  <si>
    <t>10701000030300101400</t>
  </si>
  <si>
    <t>SH 257   tan 00 čizme 40</t>
  </si>
  <si>
    <t>330902</t>
  </si>
  <si>
    <t>10701000030500101400</t>
  </si>
  <si>
    <t>SH 259   brn 00 čizme 40</t>
  </si>
  <si>
    <t>330926</t>
  </si>
  <si>
    <t>10701000030600201400</t>
  </si>
  <si>
    <t>SH 260   tan 00 čizme 40</t>
  </si>
  <si>
    <t>330944</t>
  </si>
  <si>
    <t>10701000030600201410</t>
  </si>
  <si>
    <t>SH 260   tan 00 čizme 41</t>
  </si>
  <si>
    <t>330945</t>
  </si>
  <si>
    <t>10701000031000101400</t>
  </si>
  <si>
    <t>SH 264   brn 00 čizme 40</t>
  </si>
  <si>
    <t>330992</t>
  </si>
  <si>
    <t>10701000033000101380</t>
  </si>
  <si>
    <t>SH 304   coffee 00 čizme 38</t>
  </si>
  <si>
    <t>371681</t>
  </si>
  <si>
    <t>10701000033000101390</t>
  </si>
  <si>
    <t>SH 304   coffee 00 čizme 39</t>
  </si>
  <si>
    <t>371682</t>
  </si>
  <si>
    <t>10701000033000101400</t>
  </si>
  <si>
    <t>SH 304   coffee 00 čizme 40</t>
  </si>
  <si>
    <t>371683</t>
  </si>
  <si>
    <t>10701000033200101370</t>
  </si>
  <si>
    <t>SH 306   brwn 00 čizme 37</t>
  </si>
  <si>
    <t>371692</t>
  </si>
  <si>
    <t>10701000033200101380</t>
  </si>
  <si>
    <t>SH 306   brwn 00 čizme 38</t>
  </si>
  <si>
    <t>371693</t>
  </si>
  <si>
    <t>10701000033200101390</t>
  </si>
  <si>
    <t>SH 306   brwn 00 čizme 39</t>
  </si>
  <si>
    <t>371694</t>
  </si>
  <si>
    <t>10701000033200101400</t>
  </si>
  <si>
    <t>SH 306   brwn 00 čizme 40</t>
  </si>
  <si>
    <t>371695</t>
  </si>
  <si>
    <t>10701000033200101410</t>
  </si>
  <si>
    <t>SH 306   brwn 00 čizme 41</t>
  </si>
  <si>
    <t>371696</t>
  </si>
  <si>
    <t>10701000033300101390</t>
  </si>
  <si>
    <t>SH 307   blk 00 čizme 39</t>
  </si>
  <si>
    <t>371700</t>
  </si>
  <si>
    <t>10701000033400101370</t>
  </si>
  <si>
    <t>SH 308   taupe 00 čizme 37</t>
  </si>
  <si>
    <t>371704</t>
  </si>
  <si>
    <t>10701000033400101380</t>
  </si>
  <si>
    <t>SH 308   taupe 00 čizme 38</t>
  </si>
  <si>
    <t>371705</t>
  </si>
  <si>
    <t>10701000033400101390</t>
  </si>
  <si>
    <t>SH 308   taupe 00 čizme 39</t>
  </si>
  <si>
    <t>371706</t>
  </si>
  <si>
    <t>10701000033400101400</t>
  </si>
  <si>
    <t>SH 308   taupe 00 čizme 40</t>
  </si>
  <si>
    <t>371707</t>
  </si>
  <si>
    <t>10701000034100101410</t>
  </si>
  <si>
    <t>SH 311   fushia 00 sandale 41</t>
  </si>
  <si>
    <t>394707</t>
  </si>
  <si>
    <t>10701000034300101360</t>
  </si>
  <si>
    <t>SH 314   red 00 sandale 36</t>
  </si>
  <si>
    <t>394726</t>
  </si>
  <si>
    <t>Paleta ESCAPE</t>
  </si>
  <si>
    <t>Paleta SBD</t>
  </si>
  <si>
    <t>Paleta escape</t>
  </si>
  <si>
    <t>Paleta sbd</t>
  </si>
  <si>
    <t>VP šator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</si>
</sst>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Fill="1"/>
    <xf numFmtId="4" fontId="0" fillId="0" borderId="0" xfId="0" applyNumberFormat="1" applyFill="1"/>
    <xf numFmtId="0" fontId="0" fillId="0" borderId="1" xfId="0" applyFill="1" applyBorder="1"/>
    <xf numFmtId="49" fontId="0" fillId="0" borderId="1" xfId="0" applyNumberFormat="1" applyFill="1" applyBorder="1"/>
    <xf numFmtId="4" fontId="0" fillId="0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60D64-8439-AB40-B828-63F06DAECE29}">
  <dimension ref="A1:J36"/>
  <sheetViews>
    <sheetView workbookViewId="0">
      <selection activeCell="B2" sqref="B2"/>
    </sheetView>
  </sheetViews>
  <sheetFormatPr baseColWidth="10" defaultColWidth="8.83203125" defaultRowHeight="16" x14ac:dyDescent="0.2"/>
  <cols>
    <col min="1" max="1" width="9.5" style="1" bestFit="1" customWidth="1"/>
    <col min="2" max="2" width="21.5" style="1" bestFit="1" customWidth="1"/>
    <col min="3" max="3" width="32.5" style="1" bestFit="1" customWidth="1"/>
    <col min="4" max="4" width="7.33203125" style="1" bestFit="1" customWidth="1"/>
    <col min="5" max="5" width="13" style="1" bestFit="1" customWidth="1"/>
    <col min="6" max="6" width="7.5" style="1" bestFit="1" customWidth="1"/>
    <col min="7" max="7" width="15.5" style="1" bestFit="1" customWidth="1"/>
    <col min="8" max="8" width="14.6640625" style="1" bestFit="1" customWidth="1"/>
    <col min="9" max="10" width="12.5" style="1" bestFit="1" customWidth="1"/>
    <col min="11" max="16384" width="8.83203125" style="1"/>
  </cols>
  <sheetData>
    <row r="1" spans="1:10" x14ac:dyDescent="0.2">
      <c r="A1" s="3"/>
      <c r="B1" s="3" t="s">
        <v>251</v>
      </c>
      <c r="C1" s="3"/>
      <c r="D1" s="3"/>
      <c r="E1" s="3"/>
      <c r="F1" s="3"/>
      <c r="G1" s="3"/>
      <c r="H1" s="3"/>
      <c r="I1" s="3"/>
      <c r="J1" s="3"/>
    </row>
    <row r="2" spans="1:10" x14ac:dyDescent="0.2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3" t="s">
        <v>5</v>
      </c>
      <c r="G2" s="3" t="s">
        <v>6</v>
      </c>
      <c r="H2" s="3" t="s">
        <v>7</v>
      </c>
      <c r="I2" s="4" t="s">
        <v>8</v>
      </c>
      <c r="J2" s="4" t="s">
        <v>9</v>
      </c>
    </row>
    <row r="3" spans="1:10" x14ac:dyDescent="0.2">
      <c r="A3" s="3">
        <v>1</v>
      </c>
      <c r="B3" s="4" t="s">
        <v>10</v>
      </c>
      <c r="C3" s="4" t="s">
        <v>11</v>
      </c>
      <c r="D3" s="4" t="s">
        <v>12</v>
      </c>
      <c r="E3" s="4" t="s">
        <v>13</v>
      </c>
      <c r="F3" s="3">
        <v>6</v>
      </c>
      <c r="G3" s="3">
        <v>32.26</v>
      </c>
      <c r="H3" s="3">
        <v>193.56</v>
      </c>
      <c r="I3" s="4" t="s">
        <v>14</v>
      </c>
      <c r="J3" s="4" t="s">
        <v>15</v>
      </c>
    </row>
    <row r="4" spans="1:10" x14ac:dyDescent="0.2">
      <c r="A4" s="3">
        <v>2</v>
      </c>
      <c r="B4" s="4" t="s">
        <v>16</v>
      </c>
      <c r="C4" s="4" t="s">
        <v>17</v>
      </c>
      <c r="D4" s="4" t="s">
        <v>18</v>
      </c>
      <c r="E4" s="4" t="s">
        <v>13</v>
      </c>
      <c r="F4" s="3">
        <v>1</v>
      </c>
      <c r="G4" s="3">
        <v>46.29</v>
      </c>
      <c r="H4" s="3">
        <v>46.29</v>
      </c>
      <c r="I4" s="4" t="s">
        <v>14</v>
      </c>
      <c r="J4" s="4" t="s">
        <v>19</v>
      </c>
    </row>
    <row r="5" spans="1:10" x14ac:dyDescent="0.2">
      <c r="A5" s="3">
        <v>3</v>
      </c>
      <c r="B5" s="4" t="s">
        <v>20</v>
      </c>
      <c r="C5" s="4" t="s">
        <v>21</v>
      </c>
      <c r="D5" s="4" t="s">
        <v>22</v>
      </c>
      <c r="E5" s="4" t="s">
        <v>13</v>
      </c>
      <c r="F5" s="3">
        <v>1</v>
      </c>
      <c r="G5" s="3">
        <v>46.29</v>
      </c>
      <c r="H5" s="3">
        <v>46.29</v>
      </c>
      <c r="I5" s="4" t="s">
        <v>14</v>
      </c>
      <c r="J5" s="4" t="s">
        <v>19</v>
      </c>
    </row>
    <row r="6" spans="1:10" x14ac:dyDescent="0.2">
      <c r="A6" s="3">
        <v>4</v>
      </c>
      <c r="B6" s="4" t="s">
        <v>23</v>
      </c>
      <c r="C6" s="4" t="s">
        <v>24</v>
      </c>
      <c r="D6" s="4" t="s">
        <v>25</v>
      </c>
      <c r="E6" s="4" t="s">
        <v>13</v>
      </c>
      <c r="F6" s="3">
        <v>1</v>
      </c>
      <c r="G6" s="3">
        <v>21.47</v>
      </c>
      <c r="H6" s="3">
        <v>21.47</v>
      </c>
      <c r="I6" s="4" t="s">
        <v>14</v>
      </c>
      <c r="J6" s="4" t="s">
        <v>26</v>
      </c>
    </row>
    <row r="7" spans="1:10" x14ac:dyDescent="0.2">
      <c r="A7" s="3">
        <v>5</v>
      </c>
      <c r="B7" s="4" t="s">
        <v>27</v>
      </c>
      <c r="C7" s="4" t="s">
        <v>28</v>
      </c>
      <c r="D7" s="4" t="s">
        <v>29</v>
      </c>
      <c r="E7" s="4" t="s">
        <v>13</v>
      </c>
      <c r="F7" s="3">
        <v>1</v>
      </c>
      <c r="G7" s="3">
        <v>21.47</v>
      </c>
      <c r="H7" s="3">
        <v>21.47</v>
      </c>
      <c r="I7" s="4" t="s">
        <v>14</v>
      </c>
      <c r="J7" s="4" t="s">
        <v>26</v>
      </c>
    </row>
    <row r="8" spans="1:10" x14ac:dyDescent="0.2">
      <c r="A8" s="3">
        <v>6</v>
      </c>
      <c r="B8" s="4" t="s">
        <v>30</v>
      </c>
      <c r="C8" s="4" t="s">
        <v>31</v>
      </c>
      <c r="D8" s="4" t="s">
        <v>32</v>
      </c>
      <c r="E8" s="4" t="s">
        <v>13</v>
      </c>
      <c r="F8" s="3">
        <v>1</v>
      </c>
      <c r="G8" s="3">
        <v>26.87</v>
      </c>
      <c r="H8" s="3">
        <v>26.87</v>
      </c>
      <c r="I8" s="4" t="s">
        <v>14</v>
      </c>
      <c r="J8" s="4" t="s">
        <v>33</v>
      </c>
    </row>
    <row r="9" spans="1:10" x14ac:dyDescent="0.2">
      <c r="A9" s="3">
        <v>7</v>
      </c>
      <c r="B9" s="4" t="s">
        <v>34</v>
      </c>
      <c r="C9" s="4" t="s">
        <v>35</v>
      </c>
      <c r="D9" s="4" t="s">
        <v>36</v>
      </c>
      <c r="E9" s="4" t="s">
        <v>13</v>
      </c>
      <c r="F9" s="3">
        <v>19</v>
      </c>
      <c r="G9" s="3">
        <v>39.82</v>
      </c>
      <c r="H9" s="3">
        <v>756.58</v>
      </c>
      <c r="I9" s="4" t="s">
        <v>14</v>
      </c>
      <c r="J9" s="4" t="s">
        <v>19</v>
      </c>
    </row>
    <row r="10" spans="1:10" x14ac:dyDescent="0.2">
      <c r="A10" s="3">
        <v>8</v>
      </c>
      <c r="B10" s="4" t="s">
        <v>37</v>
      </c>
      <c r="C10" s="4" t="s">
        <v>38</v>
      </c>
      <c r="D10" s="4" t="s">
        <v>39</v>
      </c>
      <c r="E10" s="4" t="s">
        <v>13</v>
      </c>
      <c r="F10" s="3">
        <v>1</v>
      </c>
      <c r="G10" s="3">
        <v>26.87</v>
      </c>
      <c r="H10" s="3">
        <v>26.87</v>
      </c>
      <c r="I10" s="4" t="s">
        <v>14</v>
      </c>
      <c r="J10" s="4" t="s">
        <v>19</v>
      </c>
    </row>
    <row r="11" spans="1:10" x14ac:dyDescent="0.2">
      <c r="A11" s="3">
        <v>9</v>
      </c>
      <c r="B11" s="4" t="s">
        <v>40</v>
      </c>
      <c r="C11" s="4" t="s">
        <v>41</v>
      </c>
      <c r="D11" s="4" t="s">
        <v>42</v>
      </c>
      <c r="E11" s="4" t="s">
        <v>13</v>
      </c>
      <c r="F11" s="3">
        <v>5</v>
      </c>
      <c r="G11" s="3">
        <v>48.45</v>
      </c>
      <c r="H11" s="3">
        <v>242.25</v>
      </c>
      <c r="I11" s="4" t="s">
        <v>14</v>
      </c>
      <c r="J11" s="4" t="s">
        <v>19</v>
      </c>
    </row>
    <row r="12" spans="1:10" x14ac:dyDescent="0.2">
      <c r="A12" s="3">
        <v>10</v>
      </c>
      <c r="B12" s="4" t="s">
        <v>43</v>
      </c>
      <c r="C12" s="4" t="s">
        <v>44</v>
      </c>
      <c r="D12" s="4" t="s">
        <v>45</v>
      </c>
      <c r="E12" s="4" t="s">
        <v>13</v>
      </c>
      <c r="F12" s="3">
        <v>4</v>
      </c>
      <c r="G12" s="3">
        <v>48.45</v>
      </c>
      <c r="H12" s="3">
        <v>193.8</v>
      </c>
      <c r="I12" s="4" t="s">
        <v>14</v>
      </c>
      <c r="J12" s="4" t="s">
        <v>19</v>
      </c>
    </row>
    <row r="13" spans="1:10" x14ac:dyDescent="0.2">
      <c r="A13" s="3">
        <v>11</v>
      </c>
      <c r="B13" s="4" t="s">
        <v>46</v>
      </c>
      <c r="C13" s="4" t="s">
        <v>47</v>
      </c>
      <c r="D13" s="4" t="s">
        <v>48</v>
      </c>
      <c r="E13" s="4" t="s">
        <v>13</v>
      </c>
      <c r="F13" s="3">
        <v>1</v>
      </c>
      <c r="G13" s="3">
        <v>35.5</v>
      </c>
      <c r="H13" s="3">
        <v>35.5</v>
      </c>
      <c r="I13" s="4" t="s">
        <v>14</v>
      </c>
      <c r="J13" s="4" t="s">
        <v>33</v>
      </c>
    </row>
    <row r="14" spans="1:10" x14ac:dyDescent="0.2">
      <c r="A14" s="3">
        <v>12</v>
      </c>
      <c r="B14" s="4" t="s">
        <v>49</v>
      </c>
      <c r="C14" s="4" t="s">
        <v>50</v>
      </c>
      <c r="D14" s="4" t="s">
        <v>51</v>
      </c>
      <c r="E14" s="4" t="s">
        <v>13</v>
      </c>
      <c r="F14" s="3">
        <v>1</v>
      </c>
      <c r="G14" s="3">
        <v>39.82</v>
      </c>
      <c r="H14" s="3">
        <v>39.82</v>
      </c>
      <c r="I14" s="4" t="s">
        <v>14</v>
      </c>
      <c r="J14" s="4" t="s">
        <v>33</v>
      </c>
    </row>
    <row r="15" spans="1:10" x14ac:dyDescent="0.2">
      <c r="A15" s="3">
        <v>13</v>
      </c>
      <c r="B15" s="4" t="s">
        <v>52</v>
      </c>
      <c r="C15" s="4" t="s">
        <v>53</v>
      </c>
      <c r="D15" s="4" t="s">
        <v>54</v>
      </c>
      <c r="E15" s="4" t="s">
        <v>13</v>
      </c>
      <c r="F15" s="3">
        <v>1</v>
      </c>
      <c r="G15" s="3">
        <v>39.82</v>
      </c>
      <c r="H15" s="3">
        <v>39.82</v>
      </c>
      <c r="I15" s="4" t="s">
        <v>14</v>
      </c>
      <c r="J15" s="4" t="s">
        <v>33</v>
      </c>
    </row>
    <row r="16" spans="1:10" x14ac:dyDescent="0.2">
      <c r="A16" s="3">
        <v>14</v>
      </c>
      <c r="B16" s="4" t="s">
        <v>55</v>
      </c>
      <c r="C16" s="4" t="s">
        <v>56</v>
      </c>
      <c r="D16" s="4" t="s">
        <v>57</v>
      </c>
      <c r="E16" s="4" t="s">
        <v>13</v>
      </c>
      <c r="F16" s="3">
        <v>2</v>
      </c>
      <c r="G16" s="3">
        <v>39.82</v>
      </c>
      <c r="H16" s="3">
        <v>79.64</v>
      </c>
      <c r="I16" s="4" t="s">
        <v>14</v>
      </c>
      <c r="J16" s="4" t="s">
        <v>33</v>
      </c>
    </row>
    <row r="17" spans="1:10" x14ac:dyDescent="0.2">
      <c r="A17" s="3">
        <v>15</v>
      </c>
      <c r="B17" s="4" t="s">
        <v>58</v>
      </c>
      <c r="C17" s="4" t="s">
        <v>59</v>
      </c>
      <c r="D17" s="4" t="s">
        <v>60</v>
      </c>
      <c r="E17" s="4" t="s">
        <v>13</v>
      </c>
      <c r="F17" s="3">
        <v>5</v>
      </c>
      <c r="G17" s="3">
        <v>39.82</v>
      </c>
      <c r="H17" s="3">
        <v>199.1</v>
      </c>
      <c r="I17" s="4" t="s">
        <v>14</v>
      </c>
      <c r="J17" s="4" t="s">
        <v>33</v>
      </c>
    </row>
    <row r="18" spans="1:10" x14ac:dyDescent="0.2">
      <c r="A18" s="3">
        <v>16</v>
      </c>
      <c r="B18" s="4" t="s">
        <v>61</v>
      </c>
      <c r="C18" s="4" t="s">
        <v>62</v>
      </c>
      <c r="D18" s="4" t="s">
        <v>63</v>
      </c>
      <c r="E18" s="4" t="s">
        <v>13</v>
      </c>
      <c r="F18" s="3">
        <v>4</v>
      </c>
      <c r="G18" s="3">
        <v>39.82</v>
      </c>
      <c r="H18" s="3">
        <v>159.28</v>
      </c>
      <c r="I18" s="4" t="s">
        <v>14</v>
      </c>
      <c r="J18" s="4" t="s">
        <v>19</v>
      </c>
    </row>
    <row r="19" spans="1:10" x14ac:dyDescent="0.2">
      <c r="A19" s="3">
        <v>17</v>
      </c>
      <c r="B19" s="4" t="s">
        <v>64</v>
      </c>
      <c r="C19" s="4" t="s">
        <v>65</v>
      </c>
      <c r="D19" s="4" t="s">
        <v>66</v>
      </c>
      <c r="E19" s="4" t="s">
        <v>13</v>
      </c>
      <c r="F19" s="3">
        <v>9</v>
      </c>
      <c r="G19" s="3">
        <v>39.82</v>
      </c>
      <c r="H19" s="3">
        <v>358.38</v>
      </c>
      <c r="I19" s="4" t="s">
        <v>14</v>
      </c>
      <c r="J19" s="4" t="s">
        <v>19</v>
      </c>
    </row>
    <row r="20" spans="1:10" x14ac:dyDescent="0.2">
      <c r="A20" s="3">
        <v>18</v>
      </c>
      <c r="B20" s="4" t="s">
        <v>67</v>
      </c>
      <c r="C20" s="4" t="s">
        <v>68</v>
      </c>
      <c r="D20" s="4" t="s">
        <v>69</v>
      </c>
      <c r="E20" s="4" t="s">
        <v>13</v>
      </c>
      <c r="F20" s="3">
        <v>3</v>
      </c>
      <c r="G20" s="3">
        <v>32.26</v>
      </c>
      <c r="H20" s="3">
        <v>96.78</v>
      </c>
      <c r="I20" s="4" t="s">
        <v>14</v>
      </c>
      <c r="J20" s="4" t="s">
        <v>26</v>
      </c>
    </row>
    <row r="21" spans="1:10" x14ac:dyDescent="0.2">
      <c r="A21" s="3">
        <v>19</v>
      </c>
      <c r="B21" s="4" t="s">
        <v>70</v>
      </c>
      <c r="C21" s="4" t="s">
        <v>71</v>
      </c>
      <c r="D21" s="4" t="s">
        <v>72</v>
      </c>
      <c r="E21" s="4" t="s">
        <v>13</v>
      </c>
      <c r="F21" s="3">
        <v>4</v>
      </c>
      <c r="G21" s="3">
        <v>57.08</v>
      </c>
      <c r="H21" s="3">
        <v>228.32</v>
      </c>
      <c r="I21" s="4" t="s">
        <v>14</v>
      </c>
      <c r="J21" s="4" t="s">
        <v>19</v>
      </c>
    </row>
    <row r="22" spans="1:10" x14ac:dyDescent="0.2">
      <c r="A22" s="3">
        <v>20</v>
      </c>
      <c r="B22" s="4" t="s">
        <v>73</v>
      </c>
      <c r="C22" s="4" t="s">
        <v>74</v>
      </c>
      <c r="D22" s="4" t="s">
        <v>75</v>
      </c>
      <c r="E22" s="4" t="s">
        <v>13</v>
      </c>
      <c r="F22" s="3">
        <v>3</v>
      </c>
      <c r="G22" s="3">
        <v>75.430000000000007</v>
      </c>
      <c r="H22" s="3">
        <v>226.29</v>
      </c>
      <c r="I22" s="4" t="s">
        <v>14</v>
      </c>
      <c r="J22" s="4" t="s">
        <v>19</v>
      </c>
    </row>
    <row r="23" spans="1:10" x14ac:dyDescent="0.2">
      <c r="A23" s="3">
        <v>21</v>
      </c>
      <c r="B23" s="4" t="s">
        <v>76</v>
      </c>
      <c r="C23" s="4" t="s">
        <v>77</v>
      </c>
      <c r="D23" s="4" t="s">
        <v>78</v>
      </c>
      <c r="E23" s="4" t="s">
        <v>13</v>
      </c>
      <c r="F23" s="3">
        <v>3</v>
      </c>
      <c r="G23" s="3">
        <v>75.430000000000007</v>
      </c>
      <c r="H23" s="3">
        <v>226.29</v>
      </c>
      <c r="I23" s="4" t="s">
        <v>14</v>
      </c>
      <c r="J23" s="4" t="s">
        <v>19</v>
      </c>
    </row>
    <row r="24" spans="1:10" x14ac:dyDescent="0.2">
      <c r="A24" s="3">
        <v>22</v>
      </c>
      <c r="B24" s="4" t="s">
        <v>79</v>
      </c>
      <c r="C24" s="4" t="s">
        <v>80</v>
      </c>
      <c r="D24" s="4" t="s">
        <v>81</v>
      </c>
      <c r="E24" s="4" t="s">
        <v>13</v>
      </c>
      <c r="F24" s="3">
        <v>8</v>
      </c>
      <c r="G24" s="3">
        <v>75.430000000000007</v>
      </c>
      <c r="H24" s="3">
        <v>603.44000000000005</v>
      </c>
      <c r="I24" s="4" t="s">
        <v>14</v>
      </c>
      <c r="J24" s="4" t="s">
        <v>19</v>
      </c>
    </row>
    <row r="25" spans="1:10" x14ac:dyDescent="0.2">
      <c r="A25" s="3">
        <v>23</v>
      </c>
      <c r="B25" s="4" t="s">
        <v>82</v>
      </c>
      <c r="C25" s="4" t="s">
        <v>83</v>
      </c>
      <c r="D25" s="4" t="s">
        <v>84</v>
      </c>
      <c r="E25" s="4" t="s">
        <v>13</v>
      </c>
      <c r="F25" s="3">
        <v>7</v>
      </c>
      <c r="G25" s="3">
        <v>75.430000000000007</v>
      </c>
      <c r="H25" s="3">
        <v>528.01</v>
      </c>
      <c r="I25" s="4" t="s">
        <v>14</v>
      </c>
      <c r="J25" s="4" t="s">
        <v>19</v>
      </c>
    </row>
    <row r="26" spans="1:10" x14ac:dyDescent="0.2">
      <c r="A26" s="3">
        <v>24</v>
      </c>
      <c r="B26" s="4" t="s">
        <v>85</v>
      </c>
      <c r="C26" s="4" t="s">
        <v>86</v>
      </c>
      <c r="D26" s="4" t="s">
        <v>87</v>
      </c>
      <c r="E26" s="4" t="s">
        <v>13</v>
      </c>
      <c r="F26" s="3">
        <v>2</v>
      </c>
      <c r="G26" s="3">
        <v>64.63</v>
      </c>
      <c r="H26" s="3">
        <v>129.26</v>
      </c>
      <c r="I26" s="4" t="s">
        <v>14</v>
      </c>
      <c r="J26" s="4" t="s">
        <v>15</v>
      </c>
    </row>
    <row r="27" spans="1:10" x14ac:dyDescent="0.2">
      <c r="A27" s="3">
        <v>25</v>
      </c>
      <c r="B27" s="4" t="s">
        <v>88</v>
      </c>
      <c r="C27" s="4" t="s">
        <v>89</v>
      </c>
      <c r="D27" s="4" t="s">
        <v>90</v>
      </c>
      <c r="E27" s="4" t="s">
        <v>13</v>
      </c>
      <c r="F27" s="3">
        <v>5</v>
      </c>
      <c r="G27" s="3">
        <v>64.63</v>
      </c>
      <c r="H27" s="3">
        <v>323.14999999999998</v>
      </c>
      <c r="I27" s="4" t="s">
        <v>14</v>
      </c>
      <c r="J27" s="4" t="s">
        <v>15</v>
      </c>
    </row>
    <row r="28" spans="1:10" x14ac:dyDescent="0.2">
      <c r="A28" s="3">
        <v>26</v>
      </c>
      <c r="B28" s="4" t="s">
        <v>91</v>
      </c>
      <c r="C28" s="4" t="s">
        <v>92</v>
      </c>
      <c r="D28" s="4" t="s">
        <v>93</v>
      </c>
      <c r="E28" s="4" t="s">
        <v>13</v>
      </c>
      <c r="F28" s="3">
        <v>4</v>
      </c>
      <c r="G28" s="3">
        <v>64.63</v>
      </c>
      <c r="H28" s="3">
        <v>258.52</v>
      </c>
      <c r="I28" s="4" t="s">
        <v>14</v>
      </c>
      <c r="J28" s="4" t="s">
        <v>15</v>
      </c>
    </row>
    <row r="29" spans="1:10" x14ac:dyDescent="0.2">
      <c r="A29" s="3">
        <v>27</v>
      </c>
      <c r="B29" s="4" t="s">
        <v>94</v>
      </c>
      <c r="C29" s="4" t="s">
        <v>95</v>
      </c>
      <c r="D29" s="4" t="s">
        <v>96</v>
      </c>
      <c r="E29" s="4" t="s">
        <v>13</v>
      </c>
      <c r="F29" s="3">
        <v>6</v>
      </c>
      <c r="G29" s="3">
        <v>64.63</v>
      </c>
      <c r="H29" s="3">
        <v>387.78</v>
      </c>
      <c r="I29" s="4" t="s">
        <v>14</v>
      </c>
      <c r="J29" s="4" t="s">
        <v>15</v>
      </c>
    </row>
    <row r="30" spans="1:10" x14ac:dyDescent="0.2">
      <c r="A30" s="3">
        <v>28</v>
      </c>
      <c r="B30" s="4" t="s">
        <v>97</v>
      </c>
      <c r="C30" s="4" t="s">
        <v>98</v>
      </c>
      <c r="D30" s="4" t="s">
        <v>99</v>
      </c>
      <c r="E30" s="4" t="s">
        <v>13</v>
      </c>
      <c r="F30" s="3">
        <v>1</v>
      </c>
      <c r="G30" s="3">
        <v>64.63</v>
      </c>
      <c r="H30" s="3">
        <v>64.63</v>
      </c>
      <c r="I30" s="4" t="s">
        <v>14</v>
      </c>
      <c r="J30" s="4" t="s">
        <v>15</v>
      </c>
    </row>
    <row r="31" spans="1:10" x14ac:dyDescent="0.2">
      <c r="A31" s="3">
        <v>29</v>
      </c>
      <c r="B31" s="4" t="s">
        <v>100</v>
      </c>
      <c r="C31" s="4" t="s">
        <v>101</v>
      </c>
      <c r="D31" s="4" t="s">
        <v>102</v>
      </c>
      <c r="E31" s="4" t="s">
        <v>13</v>
      </c>
      <c r="F31" s="3">
        <v>1</v>
      </c>
      <c r="G31" s="3">
        <v>64.63</v>
      </c>
      <c r="H31" s="3">
        <v>64.63</v>
      </c>
      <c r="I31" s="4" t="s">
        <v>14</v>
      </c>
      <c r="J31" s="4" t="s">
        <v>15</v>
      </c>
    </row>
    <row r="32" spans="1:10" x14ac:dyDescent="0.2">
      <c r="A32" s="3">
        <v>30</v>
      </c>
      <c r="B32" s="4" t="s">
        <v>103</v>
      </c>
      <c r="C32" s="4" t="s">
        <v>104</v>
      </c>
      <c r="D32" s="4" t="s">
        <v>105</v>
      </c>
      <c r="E32" s="4" t="s">
        <v>13</v>
      </c>
      <c r="F32" s="3">
        <v>5</v>
      </c>
      <c r="G32" s="3">
        <v>64.63</v>
      </c>
      <c r="H32" s="3">
        <v>323.14999999999998</v>
      </c>
      <c r="I32" s="4" t="s">
        <v>14</v>
      </c>
      <c r="J32" s="4" t="s">
        <v>15</v>
      </c>
    </row>
    <row r="33" spans="1:10" x14ac:dyDescent="0.2">
      <c r="A33" s="3">
        <v>31</v>
      </c>
      <c r="B33" s="4" t="s">
        <v>106</v>
      </c>
      <c r="C33" s="4" t="s">
        <v>107</v>
      </c>
      <c r="D33" s="4" t="s">
        <v>108</v>
      </c>
      <c r="E33" s="4" t="s">
        <v>13</v>
      </c>
      <c r="F33" s="3">
        <v>4</v>
      </c>
      <c r="G33" s="3">
        <v>64.63</v>
      </c>
      <c r="H33" s="3">
        <v>258.52</v>
      </c>
      <c r="I33" s="4" t="s">
        <v>14</v>
      </c>
      <c r="J33" s="4" t="s">
        <v>15</v>
      </c>
    </row>
    <row r="34" spans="1:10" x14ac:dyDescent="0.2">
      <c r="A34" s="3">
        <v>32</v>
      </c>
      <c r="B34" s="4" t="s">
        <v>109</v>
      </c>
      <c r="C34" s="4" t="s">
        <v>110</v>
      </c>
      <c r="D34" s="4" t="s">
        <v>111</v>
      </c>
      <c r="E34" s="4" t="s">
        <v>13</v>
      </c>
      <c r="F34" s="3">
        <v>9</v>
      </c>
      <c r="G34" s="3">
        <v>64.63</v>
      </c>
      <c r="H34" s="3">
        <v>581.66999999999996</v>
      </c>
      <c r="I34" s="4" t="s">
        <v>14</v>
      </c>
      <c r="J34" s="4" t="s">
        <v>15</v>
      </c>
    </row>
    <row r="35" spans="1:10" x14ac:dyDescent="0.2">
      <c r="A35" s="3">
        <v>33</v>
      </c>
      <c r="B35" s="4" t="s">
        <v>112</v>
      </c>
      <c r="C35" s="4" t="s">
        <v>113</v>
      </c>
      <c r="D35" s="4" t="s">
        <v>114</v>
      </c>
      <c r="E35" s="4" t="s">
        <v>13</v>
      </c>
      <c r="F35" s="3">
        <v>1</v>
      </c>
      <c r="G35" s="3">
        <v>64.63</v>
      </c>
      <c r="H35" s="3">
        <v>64.63</v>
      </c>
      <c r="I35" s="4" t="s">
        <v>14</v>
      </c>
      <c r="J35" s="4" t="s">
        <v>15</v>
      </c>
    </row>
    <row r="36" spans="1:10" x14ac:dyDescent="0.2">
      <c r="A36" s="3"/>
      <c r="B36" s="4" t="s">
        <v>115</v>
      </c>
      <c r="C36" s="3"/>
      <c r="D36" s="3"/>
      <c r="E36" s="3"/>
      <c r="F36" s="3">
        <v>129</v>
      </c>
      <c r="G36" s="3"/>
      <c r="H36" s="5">
        <v>6852.06</v>
      </c>
      <c r="I36" s="3"/>
      <c r="J3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528DB-DB18-334A-AF79-8EF964D91738}">
  <dimension ref="A1:J48"/>
  <sheetViews>
    <sheetView workbookViewId="0">
      <selection activeCell="B2" sqref="B2"/>
    </sheetView>
  </sheetViews>
  <sheetFormatPr baseColWidth="10" defaultColWidth="8.83203125" defaultRowHeight="16" x14ac:dyDescent="0.2"/>
  <cols>
    <col min="1" max="1" width="9.5" style="1" bestFit="1" customWidth="1"/>
    <col min="2" max="2" width="21.5" style="1" bestFit="1" customWidth="1"/>
    <col min="3" max="3" width="33.1640625" style="1" bestFit="1" customWidth="1"/>
    <col min="4" max="4" width="7.33203125" style="1" bestFit="1" customWidth="1"/>
    <col min="5" max="5" width="13" style="1" bestFit="1" customWidth="1"/>
    <col min="6" max="6" width="7.5" style="1" bestFit="1" customWidth="1"/>
    <col min="7" max="7" width="15.5" style="1" bestFit="1" customWidth="1"/>
    <col min="8" max="8" width="14.6640625" style="1" bestFit="1" customWidth="1"/>
    <col min="9" max="10" width="12.5" style="1" bestFit="1" customWidth="1"/>
    <col min="11" max="16384" width="8.83203125" style="1"/>
  </cols>
  <sheetData>
    <row r="1" spans="1:10" x14ac:dyDescent="0.2">
      <c r="A1" s="3"/>
      <c r="B1" s="3" t="s">
        <v>252</v>
      </c>
      <c r="C1" s="3"/>
      <c r="D1" s="3"/>
      <c r="E1" s="3"/>
      <c r="F1" s="3"/>
      <c r="G1" s="3"/>
      <c r="H1" s="3"/>
      <c r="I1" s="3"/>
      <c r="J1" s="3"/>
    </row>
    <row r="2" spans="1:10" x14ac:dyDescent="0.2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3" t="s">
        <v>5</v>
      </c>
      <c r="G2" s="3" t="s">
        <v>6</v>
      </c>
      <c r="H2" s="3" t="s">
        <v>7</v>
      </c>
      <c r="I2" s="4" t="s">
        <v>8</v>
      </c>
      <c r="J2" s="4" t="s">
        <v>9</v>
      </c>
    </row>
    <row r="3" spans="1:10" x14ac:dyDescent="0.2">
      <c r="A3" s="3">
        <v>1</v>
      </c>
      <c r="B3" s="4" t="s">
        <v>116</v>
      </c>
      <c r="C3" s="4" t="s">
        <v>117</v>
      </c>
      <c r="D3" s="4" t="s">
        <v>118</v>
      </c>
      <c r="E3" s="4" t="s">
        <v>13</v>
      </c>
      <c r="F3" s="3">
        <v>1</v>
      </c>
      <c r="G3" s="3">
        <v>26.87</v>
      </c>
      <c r="H3" s="3">
        <v>26.87</v>
      </c>
      <c r="I3" s="4" t="s">
        <v>14</v>
      </c>
      <c r="J3" s="4" t="s">
        <v>19</v>
      </c>
    </row>
    <row r="4" spans="1:10" x14ac:dyDescent="0.2">
      <c r="A4" s="3">
        <v>2</v>
      </c>
      <c r="B4" s="4" t="s">
        <v>119</v>
      </c>
      <c r="C4" s="4" t="s">
        <v>120</v>
      </c>
      <c r="D4" s="4" t="s">
        <v>121</v>
      </c>
      <c r="E4" s="4" t="s">
        <v>13</v>
      </c>
      <c r="F4" s="3">
        <v>1</v>
      </c>
      <c r="G4" s="3">
        <v>43.05</v>
      </c>
      <c r="H4" s="3">
        <v>43.05</v>
      </c>
      <c r="I4" s="4" t="s">
        <v>14</v>
      </c>
      <c r="J4" s="4" t="s">
        <v>19</v>
      </c>
    </row>
    <row r="5" spans="1:10" x14ac:dyDescent="0.2">
      <c r="A5" s="3">
        <v>3</v>
      </c>
      <c r="B5" s="4" t="s">
        <v>122</v>
      </c>
      <c r="C5" s="4" t="s">
        <v>123</v>
      </c>
      <c r="D5" s="4" t="s">
        <v>124</v>
      </c>
      <c r="E5" s="4" t="s">
        <v>13</v>
      </c>
      <c r="F5" s="3">
        <v>1</v>
      </c>
      <c r="G5" s="3">
        <v>43.05</v>
      </c>
      <c r="H5" s="3">
        <v>43.05</v>
      </c>
      <c r="I5" s="4" t="s">
        <v>14</v>
      </c>
      <c r="J5" s="4" t="s">
        <v>19</v>
      </c>
    </row>
    <row r="6" spans="1:10" x14ac:dyDescent="0.2">
      <c r="A6" s="3">
        <v>4</v>
      </c>
      <c r="B6" s="4" t="s">
        <v>125</v>
      </c>
      <c r="C6" s="4" t="s">
        <v>126</v>
      </c>
      <c r="D6" s="4" t="s">
        <v>127</v>
      </c>
      <c r="E6" s="4" t="s">
        <v>13</v>
      </c>
      <c r="F6" s="3">
        <v>4</v>
      </c>
      <c r="G6" s="3">
        <v>53.84</v>
      </c>
      <c r="H6" s="3">
        <v>215.36</v>
      </c>
      <c r="I6" s="4" t="s">
        <v>14</v>
      </c>
      <c r="J6" s="4" t="s">
        <v>19</v>
      </c>
    </row>
    <row r="7" spans="1:10" x14ac:dyDescent="0.2">
      <c r="A7" s="3">
        <v>5</v>
      </c>
      <c r="B7" s="4" t="s">
        <v>128</v>
      </c>
      <c r="C7" s="4" t="s">
        <v>129</v>
      </c>
      <c r="D7" s="4" t="s">
        <v>130</v>
      </c>
      <c r="E7" s="4" t="s">
        <v>13</v>
      </c>
      <c r="F7" s="3">
        <v>1</v>
      </c>
      <c r="G7" s="3">
        <v>51.69</v>
      </c>
      <c r="H7" s="3">
        <v>51.69</v>
      </c>
      <c r="I7" s="4" t="s">
        <v>14</v>
      </c>
      <c r="J7" s="4" t="s">
        <v>19</v>
      </c>
    </row>
    <row r="8" spans="1:10" x14ac:dyDescent="0.2">
      <c r="A8" s="3">
        <v>6</v>
      </c>
      <c r="B8" s="4" t="s">
        <v>131</v>
      </c>
      <c r="C8" s="4" t="s">
        <v>132</v>
      </c>
      <c r="D8" s="4" t="s">
        <v>133</v>
      </c>
      <c r="E8" s="4" t="s">
        <v>13</v>
      </c>
      <c r="F8" s="3">
        <v>1</v>
      </c>
      <c r="G8" s="3">
        <v>59.24</v>
      </c>
      <c r="H8" s="3">
        <v>59.24</v>
      </c>
      <c r="I8" s="4" t="s">
        <v>14</v>
      </c>
      <c r="J8" s="4" t="s">
        <v>19</v>
      </c>
    </row>
    <row r="9" spans="1:10" x14ac:dyDescent="0.2">
      <c r="A9" s="3">
        <v>7</v>
      </c>
      <c r="B9" s="4" t="s">
        <v>134</v>
      </c>
      <c r="C9" s="4" t="s">
        <v>135</v>
      </c>
      <c r="D9" s="4" t="s">
        <v>136</v>
      </c>
      <c r="E9" s="4" t="s">
        <v>13</v>
      </c>
      <c r="F9" s="3">
        <v>4</v>
      </c>
      <c r="G9" s="3">
        <v>48.45</v>
      </c>
      <c r="H9" s="3">
        <v>193.8</v>
      </c>
      <c r="I9" s="4" t="s">
        <v>14</v>
      </c>
      <c r="J9" s="4" t="s">
        <v>19</v>
      </c>
    </row>
    <row r="10" spans="1:10" x14ac:dyDescent="0.2">
      <c r="A10" s="3">
        <v>8</v>
      </c>
      <c r="B10" s="4" t="s">
        <v>137</v>
      </c>
      <c r="C10" s="4" t="s">
        <v>138</v>
      </c>
      <c r="D10" s="4" t="s">
        <v>139</v>
      </c>
      <c r="E10" s="4" t="s">
        <v>13</v>
      </c>
      <c r="F10" s="3">
        <v>1</v>
      </c>
      <c r="G10" s="3">
        <v>59.24</v>
      </c>
      <c r="H10" s="3">
        <v>59.24</v>
      </c>
      <c r="I10" s="4" t="s">
        <v>14</v>
      </c>
      <c r="J10" s="4" t="s">
        <v>19</v>
      </c>
    </row>
    <row r="11" spans="1:10" x14ac:dyDescent="0.2">
      <c r="A11" s="3">
        <v>9</v>
      </c>
      <c r="B11" s="4" t="s">
        <v>140</v>
      </c>
      <c r="C11" s="4" t="s">
        <v>141</v>
      </c>
      <c r="D11" s="4" t="s">
        <v>142</v>
      </c>
      <c r="E11" s="4" t="s">
        <v>13</v>
      </c>
      <c r="F11" s="3">
        <v>1</v>
      </c>
      <c r="G11" s="3">
        <v>59.24</v>
      </c>
      <c r="H11" s="3">
        <v>59.24</v>
      </c>
      <c r="I11" s="4" t="s">
        <v>14</v>
      </c>
      <c r="J11" s="4" t="s">
        <v>19</v>
      </c>
    </row>
    <row r="12" spans="1:10" x14ac:dyDescent="0.2">
      <c r="A12" s="3">
        <v>10</v>
      </c>
      <c r="B12" s="4" t="s">
        <v>143</v>
      </c>
      <c r="C12" s="4" t="s">
        <v>144</v>
      </c>
      <c r="D12" s="4" t="s">
        <v>145</v>
      </c>
      <c r="E12" s="4" t="s">
        <v>13</v>
      </c>
      <c r="F12" s="3">
        <v>2</v>
      </c>
      <c r="G12" s="3">
        <v>59.24</v>
      </c>
      <c r="H12" s="3">
        <v>118.48</v>
      </c>
      <c r="I12" s="4" t="s">
        <v>14</v>
      </c>
      <c r="J12" s="4" t="s">
        <v>19</v>
      </c>
    </row>
    <row r="13" spans="1:10" x14ac:dyDescent="0.2">
      <c r="A13" s="3">
        <v>11</v>
      </c>
      <c r="B13" s="4" t="s">
        <v>146</v>
      </c>
      <c r="C13" s="4" t="s">
        <v>147</v>
      </c>
      <c r="D13" s="4" t="s">
        <v>148</v>
      </c>
      <c r="E13" s="4" t="s">
        <v>13</v>
      </c>
      <c r="F13" s="3">
        <v>1</v>
      </c>
      <c r="G13" s="3">
        <v>59.24</v>
      </c>
      <c r="H13" s="3">
        <v>59.24</v>
      </c>
      <c r="I13" s="4" t="s">
        <v>14</v>
      </c>
      <c r="J13" s="4" t="s">
        <v>19</v>
      </c>
    </row>
    <row r="14" spans="1:10" x14ac:dyDescent="0.2">
      <c r="A14" s="3">
        <v>12</v>
      </c>
      <c r="B14" s="4" t="s">
        <v>149</v>
      </c>
      <c r="C14" s="4" t="s">
        <v>150</v>
      </c>
      <c r="D14" s="4" t="s">
        <v>151</v>
      </c>
      <c r="E14" s="4" t="s">
        <v>13</v>
      </c>
      <c r="F14" s="3">
        <v>1</v>
      </c>
      <c r="G14" s="3">
        <v>59.24</v>
      </c>
      <c r="H14" s="3">
        <v>59.24</v>
      </c>
      <c r="I14" s="4" t="s">
        <v>14</v>
      </c>
      <c r="J14" s="4" t="s">
        <v>19</v>
      </c>
    </row>
    <row r="15" spans="1:10" x14ac:dyDescent="0.2">
      <c r="A15" s="3">
        <v>13</v>
      </c>
      <c r="B15" s="4" t="s">
        <v>152</v>
      </c>
      <c r="C15" s="4" t="s">
        <v>153</v>
      </c>
      <c r="D15" s="4" t="s">
        <v>154</v>
      </c>
      <c r="E15" s="4" t="s">
        <v>13</v>
      </c>
      <c r="F15" s="3">
        <v>2</v>
      </c>
      <c r="G15" s="3">
        <v>59.24</v>
      </c>
      <c r="H15" s="3">
        <v>118.48</v>
      </c>
      <c r="I15" s="4" t="s">
        <v>14</v>
      </c>
      <c r="J15" s="4" t="s">
        <v>19</v>
      </c>
    </row>
    <row r="16" spans="1:10" x14ac:dyDescent="0.2">
      <c r="A16" s="3">
        <v>14</v>
      </c>
      <c r="B16" s="4" t="s">
        <v>155</v>
      </c>
      <c r="C16" s="4" t="s">
        <v>156</v>
      </c>
      <c r="D16" s="4" t="s">
        <v>157</v>
      </c>
      <c r="E16" s="4" t="s">
        <v>13</v>
      </c>
      <c r="F16" s="3">
        <v>1</v>
      </c>
      <c r="G16" s="3">
        <v>70.03</v>
      </c>
      <c r="H16" s="3">
        <v>70.03</v>
      </c>
      <c r="I16" s="4" t="s">
        <v>14</v>
      </c>
      <c r="J16" s="4" t="s">
        <v>19</v>
      </c>
    </row>
    <row r="17" spans="1:10" x14ac:dyDescent="0.2">
      <c r="A17" s="3">
        <v>15</v>
      </c>
      <c r="B17" s="4" t="s">
        <v>158</v>
      </c>
      <c r="C17" s="4" t="s">
        <v>159</v>
      </c>
      <c r="D17" s="4" t="s">
        <v>160</v>
      </c>
      <c r="E17" s="4" t="s">
        <v>13</v>
      </c>
      <c r="F17" s="3">
        <v>1</v>
      </c>
      <c r="G17" s="3">
        <v>43.05</v>
      </c>
      <c r="H17" s="3">
        <v>43.05</v>
      </c>
      <c r="I17" s="4" t="s">
        <v>14</v>
      </c>
      <c r="J17" s="4" t="s">
        <v>19</v>
      </c>
    </row>
    <row r="18" spans="1:10" x14ac:dyDescent="0.2">
      <c r="A18" s="3">
        <v>16</v>
      </c>
      <c r="B18" s="4" t="s">
        <v>161</v>
      </c>
      <c r="C18" s="4" t="s">
        <v>162</v>
      </c>
      <c r="D18" s="4" t="s">
        <v>163</v>
      </c>
      <c r="E18" s="4" t="s">
        <v>13</v>
      </c>
      <c r="F18" s="3">
        <v>4</v>
      </c>
      <c r="G18" s="3">
        <v>43.05</v>
      </c>
      <c r="H18" s="3">
        <v>172.2</v>
      </c>
      <c r="I18" s="4" t="s">
        <v>14</v>
      </c>
      <c r="J18" s="4" t="s">
        <v>19</v>
      </c>
    </row>
    <row r="19" spans="1:10" x14ac:dyDescent="0.2">
      <c r="A19" s="3">
        <v>17</v>
      </c>
      <c r="B19" s="4" t="s">
        <v>164</v>
      </c>
      <c r="C19" s="4" t="s">
        <v>165</v>
      </c>
      <c r="D19" s="4" t="s">
        <v>166</v>
      </c>
      <c r="E19" s="4" t="s">
        <v>13</v>
      </c>
      <c r="F19" s="3">
        <v>4</v>
      </c>
      <c r="G19" s="3">
        <v>43.05</v>
      </c>
      <c r="H19" s="3">
        <v>172.2</v>
      </c>
      <c r="I19" s="4" t="s">
        <v>14</v>
      </c>
      <c r="J19" s="4" t="s">
        <v>19</v>
      </c>
    </row>
    <row r="20" spans="1:10" x14ac:dyDescent="0.2">
      <c r="A20" s="3">
        <v>18</v>
      </c>
      <c r="B20" s="4" t="s">
        <v>167</v>
      </c>
      <c r="C20" s="4" t="s">
        <v>168</v>
      </c>
      <c r="D20" s="4" t="s">
        <v>169</v>
      </c>
      <c r="E20" s="4" t="s">
        <v>13</v>
      </c>
      <c r="F20" s="3">
        <v>1</v>
      </c>
      <c r="G20" s="3">
        <v>43.05</v>
      </c>
      <c r="H20" s="3">
        <v>43.05</v>
      </c>
      <c r="I20" s="4" t="s">
        <v>14</v>
      </c>
      <c r="J20" s="4" t="s">
        <v>19</v>
      </c>
    </row>
    <row r="21" spans="1:10" x14ac:dyDescent="0.2">
      <c r="A21" s="3">
        <v>19</v>
      </c>
      <c r="B21" s="4" t="s">
        <v>170</v>
      </c>
      <c r="C21" s="4" t="s">
        <v>171</v>
      </c>
      <c r="D21" s="4" t="s">
        <v>172</v>
      </c>
      <c r="E21" s="4" t="s">
        <v>13</v>
      </c>
      <c r="F21" s="3">
        <v>1</v>
      </c>
      <c r="G21" s="3">
        <v>35.5</v>
      </c>
      <c r="H21" s="3">
        <v>35.5</v>
      </c>
      <c r="I21" s="4" t="s">
        <v>14</v>
      </c>
      <c r="J21" s="4" t="s">
        <v>19</v>
      </c>
    </row>
    <row r="22" spans="1:10" x14ac:dyDescent="0.2">
      <c r="A22" s="3">
        <v>20</v>
      </c>
      <c r="B22" s="4" t="s">
        <v>173</v>
      </c>
      <c r="C22" s="4" t="s">
        <v>174</v>
      </c>
      <c r="D22" s="4" t="s">
        <v>175</v>
      </c>
      <c r="E22" s="4" t="s">
        <v>13</v>
      </c>
      <c r="F22" s="3">
        <v>1</v>
      </c>
      <c r="G22" s="3">
        <v>35.5</v>
      </c>
      <c r="H22" s="3">
        <v>35.5</v>
      </c>
      <c r="I22" s="4" t="s">
        <v>14</v>
      </c>
      <c r="J22" s="4" t="s">
        <v>19</v>
      </c>
    </row>
    <row r="23" spans="1:10" x14ac:dyDescent="0.2">
      <c r="A23" s="3">
        <v>21</v>
      </c>
      <c r="B23" s="4" t="s">
        <v>176</v>
      </c>
      <c r="C23" s="4" t="s">
        <v>177</v>
      </c>
      <c r="D23" s="4" t="s">
        <v>178</v>
      </c>
      <c r="E23" s="4" t="s">
        <v>13</v>
      </c>
      <c r="F23" s="3">
        <v>2</v>
      </c>
      <c r="G23" s="3">
        <v>35.5</v>
      </c>
      <c r="H23" s="3">
        <v>71</v>
      </c>
      <c r="I23" s="4" t="s">
        <v>14</v>
      </c>
      <c r="J23" s="4" t="s">
        <v>19</v>
      </c>
    </row>
    <row r="24" spans="1:10" x14ac:dyDescent="0.2">
      <c r="A24" s="3">
        <v>22</v>
      </c>
      <c r="B24" s="4" t="s">
        <v>179</v>
      </c>
      <c r="C24" s="4" t="s">
        <v>180</v>
      </c>
      <c r="D24" s="4" t="s">
        <v>181</v>
      </c>
      <c r="E24" s="4" t="s">
        <v>13</v>
      </c>
      <c r="F24" s="3">
        <v>1</v>
      </c>
      <c r="G24" s="3">
        <v>35.5</v>
      </c>
      <c r="H24" s="3">
        <v>35.5</v>
      </c>
      <c r="I24" s="4" t="s">
        <v>14</v>
      </c>
      <c r="J24" s="4" t="s">
        <v>19</v>
      </c>
    </row>
    <row r="25" spans="1:10" x14ac:dyDescent="0.2">
      <c r="A25" s="3">
        <v>23</v>
      </c>
      <c r="B25" s="4" t="s">
        <v>182</v>
      </c>
      <c r="C25" s="4" t="s">
        <v>183</v>
      </c>
      <c r="D25" s="4" t="s">
        <v>184</v>
      </c>
      <c r="E25" s="4" t="s">
        <v>13</v>
      </c>
      <c r="F25" s="3">
        <v>3</v>
      </c>
      <c r="G25" s="3">
        <v>43.05</v>
      </c>
      <c r="H25" s="3">
        <v>129.15</v>
      </c>
      <c r="I25" s="4" t="s">
        <v>14</v>
      </c>
      <c r="J25" s="4" t="s">
        <v>15</v>
      </c>
    </row>
    <row r="26" spans="1:10" x14ac:dyDescent="0.2">
      <c r="A26" s="3">
        <v>24</v>
      </c>
      <c r="B26" s="4" t="s">
        <v>185</v>
      </c>
      <c r="C26" s="4" t="s">
        <v>186</v>
      </c>
      <c r="D26" s="4" t="s">
        <v>187</v>
      </c>
      <c r="E26" s="4" t="s">
        <v>13</v>
      </c>
      <c r="F26" s="3">
        <v>1</v>
      </c>
      <c r="G26" s="3">
        <v>43.05</v>
      </c>
      <c r="H26" s="3">
        <v>43.05</v>
      </c>
      <c r="I26" s="4" t="s">
        <v>14</v>
      </c>
      <c r="J26" s="4" t="s">
        <v>15</v>
      </c>
    </row>
    <row r="27" spans="1:10" x14ac:dyDescent="0.2">
      <c r="A27" s="3">
        <v>25</v>
      </c>
      <c r="B27" s="4" t="s">
        <v>188</v>
      </c>
      <c r="C27" s="4" t="s">
        <v>189</v>
      </c>
      <c r="D27" s="4" t="s">
        <v>190</v>
      </c>
      <c r="E27" s="4" t="s">
        <v>13</v>
      </c>
      <c r="F27" s="3">
        <v>1</v>
      </c>
      <c r="G27" s="3">
        <v>63.56</v>
      </c>
      <c r="H27" s="3">
        <v>63.56</v>
      </c>
      <c r="I27" s="4" t="s">
        <v>14</v>
      </c>
      <c r="J27" s="4" t="s">
        <v>15</v>
      </c>
    </row>
    <row r="28" spans="1:10" x14ac:dyDescent="0.2">
      <c r="A28" s="3">
        <v>26</v>
      </c>
      <c r="B28" s="4" t="s">
        <v>191</v>
      </c>
      <c r="C28" s="4" t="s">
        <v>192</v>
      </c>
      <c r="D28" s="4" t="s">
        <v>193</v>
      </c>
      <c r="E28" s="4" t="s">
        <v>13</v>
      </c>
      <c r="F28" s="3">
        <v>6</v>
      </c>
      <c r="G28" s="3">
        <v>63.56</v>
      </c>
      <c r="H28" s="3">
        <v>381.36</v>
      </c>
      <c r="I28" s="4" t="s">
        <v>14</v>
      </c>
      <c r="J28" s="4" t="s">
        <v>15</v>
      </c>
    </row>
    <row r="29" spans="1:10" x14ac:dyDescent="0.2">
      <c r="A29" s="3">
        <v>27</v>
      </c>
      <c r="B29" s="4" t="s">
        <v>194</v>
      </c>
      <c r="C29" s="4" t="s">
        <v>195</v>
      </c>
      <c r="D29" s="4" t="s">
        <v>196</v>
      </c>
      <c r="E29" s="4" t="s">
        <v>13</v>
      </c>
      <c r="F29" s="3">
        <v>7</v>
      </c>
      <c r="G29" s="3">
        <v>64.63</v>
      </c>
      <c r="H29" s="3">
        <v>452.41</v>
      </c>
      <c r="I29" s="4" t="s">
        <v>14</v>
      </c>
      <c r="J29" s="4" t="s">
        <v>15</v>
      </c>
    </row>
    <row r="30" spans="1:10" x14ac:dyDescent="0.2">
      <c r="A30" s="3">
        <v>28</v>
      </c>
      <c r="B30" s="4" t="s">
        <v>197</v>
      </c>
      <c r="C30" s="4" t="s">
        <v>198</v>
      </c>
      <c r="D30" s="4" t="s">
        <v>199</v>
      </c>
      <c r="E30" s="4" t="s">
        <v>13</v>
      </c>
      <c r="F30" s="3">
        <v>1</v>
      </c>
      <c r="G30" s="3">
        <v>64.63</v>
      </c>
      <c r="H30" s="3">
        <v>64.63</v>
      </c>
      <c r="I30" s="4" t="s">
        <v>14</v>
      </c>
      <c r="J30" s="4" t="s">
        <v>15</v>
      </c>
    </row>
    <row r="31" spans="1:10" x14ac:dyDescent="0.2">
      <c r="A31" s="3">
        <v>29</v>
      </c>
      <c r="B31" s="4" t="s">
        <v>200</v>
      </c>
      <c r="C31" s="4" t="s">
        <v>201</v>
      </c>
      <c r="D31" s="4" t="s">
        <v>202</v>
      </c>
      <c r="E31" s="4" t="s">
        <v>13</v>
      </c>
      <c r="F31" s="3">
        <v>1</v>
      </c>
      <c r="G31" s="3">
        <v>64.63</v>
      </c>
      <c r="H31" s="3">
        <v>64.63</v>
      </c>
      <c r="I31" s="4" t="s">
        <v>14</v>
      </c>
      <c r="J31" s="4" t="s">
        <v>15</v>
      </c>
    </row>
    <row r="32" spans="1:10" x14ac:dyDescent="0.2">
      <c r="A32" s="3">
        <v>30</v>
      </c>
      <c r="B32" s="4" t="s">
        <v>203</v>
      </c>
      <c r="C32" s="4" t="s">
        <v>204</v>
      </c>
      <c r="D32" s="4" t="s">
        <v>205</v>
      </c>
      <c r="E32" s="4" t="s">
        <v>13</v>
      </c>
      <c r="F32" s="3">
        <v>1</v>
      </c>
      <c r="G32" s="3">
        <v>64.63</v>
      </c>
      <c r="H32" s="3">
        <v>64.63</v>
      </c>
      <c r="I32" s="4" t="s">
        <v>14</v>
      </c>
      <c r="J32" s="4" t="s">
        <v>15</v>
      </c>
    </row>
    <row r="33" spans="1:10" x14ac:dyDescent="0.2">
      <c r="A33" s="3">
        <v>31</v>
      </c>
      <c r="B33" s="4" t="s">
        <v>206</v>
      </c>
      <c r="C33" s="4" t="s">
        <v>207</v>
      </c>
      <c r="D33" s="4" t="s">
        <v>208</v>
      </c>
      <c r="E33" s="4" t="s">
        <v>13</v>
      </c>
      <c r="F33" s="3">
        <v>34</v>
      </c>
      <c r="G33" s="3">
        <v>59.24</v>
      </c>
      <c r="H33" s="5">
        <v>2014.16</v>
      </c>
      <c r="I33" s="4" t="s">
        <v>14</v>
      </c>
      <c r="J33" s="4" t="s">
        <v>15</v>
      </c>
    </row>
    <row r="34" spans="1:10" x14ac:dyDescent="0.2">
      <c r="A34" s="3">
        <v>32</v>
      </c>
      <c r="B34" s="4" t="s">
        <v>209</v>
      </c>
      <c r="C34" s="4" t="s">
        <v>210</v>
      </c>
      <c r="D34" s="4" t="s">
        <v>211</v>
      </c>
      <c r="E34" s="4" t="s">
        <v>13</v>
      </c>
      <c r="F34" s="3">
        <v>13</v>
      </c>
      <c r="G34" s="3">
        <v>59.24</v>
      </c>
      <c r="H34" s="3">
        <v>770.12</v>
      </c>
      <c r="I34" s="4" t="s">
        <v>14</v>
      </c>
      <c r="J34" s="4" t="s">
        <v>15</v>
      </c>
    </row>
    <row r="35" spans="1:10" x14ac:dyDescent="0.2">
      <c r="A35" s="3">
        <v>33</v>
      </c>
      <c r="B35" s="4" t="s">
        <v>212</v>
      </c>
      <c r="C35" s="4" t="s">
        <v>213</v>
      </c>
      <c r="D35" s="4" t="s">
        <v>214</v>
      </c>
      <c r="E35" s="4" t="s">
        <v>13</v>
      </c>
      <c r="F35" s="3">
        <v>18</v>
      </c>
      <c r="G35" s="3">
        <v>59.24</v>
      </c>
      <c r="H35" s="5">
        <v>1066.32</v>
      </c>
      <c r="I35" s="4" t="s">
        <v>14</v>
      </c>
      <c r="J35" s="4" t="s">
        <v>15</v>
      </c>
    </row>
    <row r="36" spans="1:10" x14ac:dyDescent="0.2">
      <c r="A36" s="3">
        <v>34</v>
      </c>
      <c r="B36" s="4" t="s">
        <v>215</v>
      </c>
      <c r="C36" s="4" t="s">
        <v>216</v>
      </c>
      <c r="D36" s="4" t="s">
        <v>217</v>
      </c>
      <c r="E36" s="4" t="s">
        <v>13</v>
      </c>
      <c r="F36" s="3">
        <v>25</v>
      </c>
      <c r="G36" s="3">
        <v>59.24</v>
      </c>
      <c r="H36" s="5">
        <v>1481</v>
      </c>
      <c r="I36" s="4" t="s">
        <v>14</v>
      </c>
      <c r="J36" s="4" t="s">
        <v>15</v>
      </c>
    </row>
    <row r="37" spans="1:10" x14ac:dyDescent="0.2">
      <c r="A37" s="3">
        <v>35</v>
      </c>
      <c r="B37" s="4" t="s">
        <v>218</v>
      </c>
      <c r="C37" s="4" t="s">
        <v>219</v>
      </c>
      <c r="D37" s="4" t="s">
        <v>220</v>
      </c>
      <c r="E37" s="4" t="s">
        <v>13</v>
      </c>
      <c r="F37" s="3">
        <v>47</v>
      </c>
      <c r="G37" s="3">
        <v>59.24</v>
      </c>
      <c r="H37" s="5">
        <v>2784.28</v>
      </c>
      <c r="I37" s="4" t="s">
        <v>14</v>
      </c>
      <c r="J37" s="4" t="s">
        <v>15</v>
      </c>
    </row>
    <row r="38" spans="1:10" x14ac:dyDescent="0.2">
      <c r="A38" s="3">
        <v>36</v>
      </c>
      <c r="B38" s="4" t="s">
        <v>221</v>
      </c>
      <c r="C38" s="4" t="s">
        <v>222</v>
      </c>
      <c r="D38" s="4" t="s">
        <v>223</v>
      </c>
      <c r="E38" s="4" t="s">
        <v>13</v>
      </c>
      <c r="F38" s="3">
        <v>44</v>
      </c>
      <c r="G38" s="3">
        <v>59.24</v>
      </c>
      <c r="H38" s="5">
        <v>2606.56</v>
      </c>
      <c r="I38" s="4" t="s">
        <v>14</v>
      </c>
      <c r="J38" s="4" t="s">
        <v>15</v>
      </c>
    </row>
    <row r="39" spans="1:10" x14ac:dyDescent="0.2">
      <c r="A39" s="3">
        <v>37</v>
      </c>
      <c r="B39" s="4" t="s">
        <v>224</v>
      </c>
      <c r="C39" s="4" t="s">
        <v>225</v>
      </c>
      <c r="D39" s="4" t="s">
        <v>226</v>
      </c>
      <c r="E39" s="4" t="s">
        <v>13</v>
      </c>
      <c r="F39" s="3">
        <v>42</v>
      </c>
      <c r="G39" s="3">
        <v>59.24</v>
      </c>
      <c r="H39" s="5">
        <v>2488.08</v>
      </c>
      <c r="I39" s="4" t="s">
        <v>14</v>
      </c>
      <c r="J39" s="4" t="s">
        <v>15</v>
      </c>
    </row>
    <row r="40" spans="1:10" x14ac:dyDescent="0.2">
      <c r="A40" s="3">
        <v>38</v>
      </c>
      <c r="B40" s="4" t="s">
        <v>227</v>
      </c>
      <c r="C40" s="4" t="s">
        <v>228</v>
      </c>
      <c r="D40" s="4" t="s">
        <v>229</v>
      </c>
      <c r="E40" s="4" t="s">
        <v>13</v>
      </c>
      <c r="F40" s="3">
        <v>10</v>
      </c>
      <c r="G40" s="3">
        <v>59.24</v>
      </c>
      <c r="H40" s="3">
        <v>592.4</v>
      </c>
      <c r="I40" s="4" t="s">
        <v>14</v>
      </c>
      <c r="J40" s="4" t="s">
        <v>15</v>
      </c>
    </row>
    <row r="41" spans="1:10" x14ac:dyDescent="0.2">
      <c r="A41" s="3">
        <v>39</v>
      </c>
      <c r="B41" s="4" t="s">
        <v>230</v>
      </c>
      <c r="C41" s="4" t="s">
        <v>231</v>
      </c>
      <c r="D41" s="4" t="s">
        <v>232</v>
      </c>
      <c r="E41" s="4" t="s">
        <v>13</v>
      </c>
      <c r="F41" s="3">
        <v>76</v>
      </c>
      <c r="G41" s="3">
        <v>53.84</v>
      </c>
      <c r="H41" s="5">
        <v>4091.84</v>
      </c>
      <c r="I41" s="4" t="s">
        <v>14</v>
      </c>
      <c r="J41" s="4" t="s">
        <v>15</v>
      </c>
    </row>
    <row r="42" spans="1:10" x14ac:dyDescent="0.2">
      <c r="A42" s="3">
        <v>40</v>
      </c>
      <c r="B42" s="4" t="s">
        <v>233</v>
      </c>
      <c r="C42" s="4" t="s">
        <v>234</v>
      </c>
      <c r="D42" s="4" t="s">
        <v>235</v>
      </c>
      <c r="E42" s="4" t="s">
        <v>13</v>
      </c>
      <c r="F42" s="3">
        <v>34</v>
      </c>
      <c r="G42" s="3">
        <v>53.84</v>
      </c>
      <c r="H42" s="5">
        <v>1830.56</v>
      </c>
      <c r="I42" s="4" t="s">
        <v>14</v>
      </c>
      <c r="J42" s="4" t="s">
        <v>15</v>
      </c>
    </row>
    <row r="43" spans="1:10" x14ac:dyDescent="0.2">
      <c r="A43" s="3">
        <v>41</v>
      </c>
      <c r="B43" s="4" t="s">
        <v>236</v>
      </c>
      <c r="C43" s="4" t="s">
        <v>237</v>
      </c>
      <c r="D43" s="4" t="s">
        <v>238</v>
      </c>
      <c r="E43" s="4" t="s">
        <v>13</v>
      </c>
      <c r="F43" s="3">
        <v>63</v>
      </c>
      <c r="G43" s="3">
        <v>53.84</v>
      </c>
      <c r="H43" s="5">
        <v>3391.92</v>
      </c>
      <c r="I43" s="4" t="s">
        <v>14</v>
      </c>
      <c r="J43" s="4" t="s">
        <v>15</v>
      </c>
    </row>
    <row r="44" spans="1:10" x14ac:dyDescent="0.2">
      <c r="A44" s="3">
        <v>42</v>
      </c>
      <c r="B44" s="4" t="s">
        <v>239</v>
      </c>
      <c r="C44" s="4" t="s">
        <v>240</v>
      </c>
      <c r="D44" s="4" t="s">
        <v>241</v>
      </c>
      <c r="E44" s="4" t="s">
        <v>13</v>
      </c>
      <c r="F44" s="3">
        <v>1</v>
      </c>
      <c r="G44" s="3">
        <v>53.84</v>
      </c>
      <c r="H44" s="3">
        <v>53.84</v>
      </c>
      <c r="I44" s="4" t="s">
        <v>14</v>
      </c>
      <c r="J44" s="4" t="s">
        <v>15</v>
      </c>
    </row>
    <row r="45" spans="1:10" x14ac:dyDescent="0.2">
      <c r="A45" s="3">
        <v>43</v>
      </c>
      <c r="B45" s="4" t="s">
        <v>242</v>
      </c>
      <c r="C45" s="4" t="s">
        <v>243</v>
      </c>
      <c r="D45" s="4" t="s">
        <v>244</v>
      </c>
      <c r="E45" s="4" t="s">
        <v>13</v>
      </c>
      <c r="F45" s="3">
        <v>50</v>
      </c>
      <c r="G45" s="3">
        <v>53.84</v>
      </c>
      <c r="H45" s="5">
        <v>2692</v>
      </c>
      <c r="I45" s="4" t="s">
        <v>14</v>
      </c>
      <c r="J45" s="4" t="s">
        <v>15</v>
      </c>
    </row>
    <row r="46" spans="1:10" x14ac:dyDescent="0.2">
      <c r="A46" s="3">
        <v>44</v>
      </c>
      <c r="B46" s="4" t="s">
        <v>245</v>
      </c>
      <c r="C46" s="4" t="s">
        <v>246</v>
      </c>
      <c r="D46" s="4" t="s">
        <v>247</v>
      </c>
      <c r="E46" s="4" t="s">
        <v>13</v>
      </c>
      <c r="F46" s="3">
        <v>1</v>
      </c>
      <c r="G46" s="3">
        <v>37.659999999999997</v>
      </c>
      <c r="H46" s="3">
        <v>37.659999999999997</v>
      </c>
      <c r="I46" s="4" t="s">
        <v>14</v>
      </c>
      <c r="J46" s="4" t="s">
        <v>33</v>
      </c>
    </row>
    <row r="47" spans="1:10" x14ac:dyDescent="0.2">
      <c r="A47" s="3">
        <v>45</v>
      </c>
      <c r="B47" s="4" t="s">
        <v>248</v>
      </c>
      <c r="C47" s="4" t="s">
        <v>249</v>
      </c>
      <c r="D47" s="4" t="s">
        <v>250</v>
      </c>
      <c r="E47" s="4" t="s">
        <v>13</v>
      </c>
      <c r="F47" s="3">
        <v>1</v>
      </c>
      <c r="G47" s="3">
        <v>26.87</v>
      </c>
      <c r="H47" s="3">
        <v>26.87</v>
      </c>
      <c r="I47" s="4" t="s">
        <v>14</v>
      </c>
      <c r="J47" s="4" t="s">
        <v>33</v>
      </c>
    </row>
    <row r="48" spans="1:10" x14ac:dyDescent="0.2">
      <c r="A48" s="3"/>
      <c r="B48" s="4" t="s">
        <v>115</v>
      </c>
      <c r="C48" s="3"/>
      <c r="D48" s="3"/>
      <c r="E48" s="3"/>
      <c r="F48" s="3">
        <v>517</v>
      </c>
      <c r="G48" s="3"/>
      <c r="H48" s="5">
        <v>28976.04</v>
      </c>
      <c r="I48" s="3"/>
      <c r="J48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730BED-7167-B44E-8917-CE7A26ED74BC}">
  <dimension ref="A1:C5"/>
  <sheetViews>
    <sheetView tabSelected="1" workbookViewId="0">
      <selection activeCell="A6" sqref="A6"/>
    </sheetView>
  </sheetViews>
  <sheetFormatPr baseColWidth="10" defaultRowHeight="16" x14ac:dyDescent="0.2"/>
  <cols>
    <col min="1" max="1" width="15.33203125" style="1" customWidth="1"/>
    <col min="2" max="2" width="10.83203125" style="1"/>
    <col min="3" max="3" width="10.83203125" style="2"/>
    <col min="4" max="16384" width="10.83203125" style="1"/>
  </cols>
  <sheetData>
    <row r="1" spans="1:3" x14ac:dyDescent="0.2">
      <c r="B1" s="1" t="s">
        <v>5</v>
      </c>
      <c r="C1" s="2" t="s">
        <v>7</v>
      </c>
    </row>
    <row r="2" spans="1:3" x14ac:dyDescent="0.2">
      <c r="A2" s="1" t="s">
        <v>253</v>
      </c>
      <c r="B2" s="1">
        <f>escape!F36</f>
        <v>129</v>
      </c>
      <c r="C2" s="2">
        <f>escape!H36</f>
        <v>6852.06</v>
      </c>
    </row>
    <row r="3" spans="1:3" x14ac:dyDescent="0.2">
      <c r="A3" s="1" t="s">
        <v>254</v>
      </c>
      <c r="B3" s="1">
        <f>sbd!F48</f>
        <v>517</v>
      </c>
      <c r="C3" s="2">
        <f>sbd!H48</f>
        <v>28976.04</v>
      </c>
    </row>
    <row r="5" spans="1:3" x14ac:dyDescent="0.2">
      <c r="A5" s="1" t="s">
        <v>255</v>
      </c>
      <c r="B5" s="1">
        <f>SUM(B2:B4)</f>
        <v>646</v>
      </c>
      <c r="C5" s="2">
        <f t="shared" ref="C5" si="0">SUM(C2:C4)</f>
        <v>35828.1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escape</vt:lpstr>
      <vt:lpstr>sbd</vt:lpstr>
      <vt:lpstr>vp šator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2025-06-15T18:22:09Z</dcterms:created>
  <dcterms:modified xsi:type="dcterms:W3CDTF">2025-09-10T18:33:12Z</dcterms:modified>
</cp:coreProperties>
</file>